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8_{A6CF99C0-6401-4AFF-BDD3-196B25F49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definedNames>
    <definedName name="JR_PAGE_ANCHOR_0_1">#REF!</definedName>
  </definedNames>
  <calcPr calcId="191029"/>
</workbook>
</file>

<file path=xl/calcChain.xml><?xml version="1.0" encoding="utf-8"?>
<calcChain xmlns="http://schemas.openxmlformats.org/spreadsheetml/2006/main">
  <c r="D71" i="2" l="1"/>
  <c r="E71" i="2"/>
  <c r="D23" i="2"/>
  <c r="E23" i="2"/>
  <c r="D21" i="2"/>
  <c r="E21" i="2"/>
  <c r="A90" i="2" l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D45" i="2"/>
  <c r="E45" i="2" s="1"/>
  <c r="D78" i="2"/>
  <c r="E78" i="2"/>
  <c r="D31" i="2"/>
  <c r="E31" i="2"/>
  <c r="D26" i="2"/>
  <c r="E26" i="2" s="1"/>
  <c r="D27" i="2"/>
  <c r="E27" i="2"/>
  <c r="D7" i="2"/>
  <c r="E7" i="2" s="1"/>
  <c r="D41" i="2"/>
  <c r="E41" i="2" s="1"/>
  <c r="D39" i="2"/>
  <c r="E39" i="2"/>
  <c r="D108" i="2"/>
  <c r="E108" i="2" s="1"/>
  <c r="D106" i="2"/>
  <c r="E106" i="2" s="1"/>
  <c r="D105" i="2"/>
  <c r="E105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89" i="2"/>
  <c r="E89" i="2" s="1"/>
  <c r="D80" i="2"/>
  <c r="E80" i="2" s="1"/>
  <c r="A64" i="2"/>
  <c r="A65" i="2" s="1"/>
  <c r="A66" i="2" s="1"/>
  <c r="A67" i="2" s="1"/>
  <c r="A68" i="2" s="1"/>
  <c r="A69" i="2" s="1"/>
  <c r="A70" i="2" s="1"/>
  <c r="A72" i="2" s="1"/>
  <c r="A73" i="2" s="1"/>
  <c r="A74" i="2" s="1"/>
  <c r="A75" i="2" s="1"/>
  <c r="A76" i="2" s="1"/>
  <c r="A77" i="2" s="1"/>
  <c r="A53" i="2"/>
  <c r="D85" i="2"/>
  <c r="E85" i="2" s="1"/>
  <c r="D86" i="2"/>
  <c r="E86" i="2" s="1"/>
  <c r="D87" i="2"/>
  <c r="D82" i="2"/>
  <c r="E82" i="2" s="1"/>
  <c r="D83" i="2"/>
  <c r="E83" i="2" s="1"/>
  <c r="D79" i="2"/>
  <c r="E79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58" i="2"/>
  <c r="E58" i="2" s="1"/>
  <c r="D28" i="2"/>
  <c r="E28" i="2" s="1"/>
  <c r="D44" i="2"/>
  <c r="E44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43" i="2"/>
  <c r="E43" i="2" s="1"/>
  <c r="D42" i="2" l="1"/>
  <c r="E42" i="2" s="1"/>
  <c r="D36" i="2"/>
  <c r="E36" i="2" s="1"/>
  <c r="D38" i="2"/>
  <c r="E38" i="2" s="1"/>
  <c r="D37" i="2"/>
  <c r="E37" i="2" s="1"/>
  <c r="D35" i="2"/>
  <c r="E35" i="2" s="1"/>
  <c r="D32" i="2"/>
  <c r="E32" i="2" s="1"/>
  <c r="D33" i="2"/>
  <c r="E33" i="2" s="1"/>
  <c r="D30" i="2"/>
  <c r="E30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2" i="2"/>
  <c r="E22" i="2" s="1"/>
  <c r="D24" i="2"/>
  <c r="E24" i="2" s="1"/>
  <c r="D4" i="2"/>
  <c r="E4" i="2" s="1"/>
  <c r="D5" i="2"/>
  <c r="E5" i="2" s="1"/>
  <c r="D6" i="2"/>
  <c r="E6" i="2" s="1"/>
  <c r="D8" i="2"/>
  <c r="E8" i="2" s="1"/>
  <c r="D9" i="2"/>
  <c r="E9" i="2" s="1"/>
  <c r="D10" i="2"/>
  <c r="E10" i="2" s="1"/>
  <c r="D11" i="2"/>
  <c r="E11" i="2" s="1"/>
</calcChain>
</file>

<file path=xl/sharedStrings.xml><?xml version="1.0" encoding="utf-8"?>
<sst xmlns="http://schemas.openxmlformats.org/spreadsheetml/2006/main" count="160" uniqueCount="121">
  <si>
    <t>№</t>
  </si>
  <si>
    <t>Наименование</t>
  </si>
  <si>
    <t>Цена, руб</t>
  </si>
  <si>
    <t>Огнетушители углекислотные (В,С,Е)</t>
  </si>
  <si>
    <t>Огнетушители порошковые (А,В,С,Е)</t>
  </si>
  <si>
    <t>50-1,0-УХЛ  (20м) с ГОЛОВКАМИ ГР-50П</t>
  </si>
  <si>
    <t>50-1,0-УХЛ  (20м) с ГОЛОВКАМИ ГР-50П И СТВОЛОМ РС-50.01</t>
  </si>
  <si>
    <t>Ведро</t>
  </si>
  <si>
    <t>Лопата (штыковая, совковая)</t>
  </si>
  <si>
    <t>Лом лёгкий для щита</t>
  </si>
  <si>
    <t>Топор пожарного д/щита</t>
  </si>
  <si>
    <t>Ящик пожарный для песка 0,1 куб.м. (металлический) разборный</t>
  </si>
  <si>
    <t>Ящик пожарный для песка 0,3 куб.м. (металлический), разборный</t>
  </si>
  <si>
    <t>Ящик пожарный для песка 0,5 куб.м. (металлический),разборный</t>
  </si>
  <si>
    <t>Противопожарное полотно ПП-600 (1,5х2,0)</t>
  </si>
  <si>
    <t>ШПО-102 для 1 огнетушителя 6-12 кг навесной закрытый</t>
  </si>
  <si>
    <t>ПРОТИВОПОЖАРНОЕ ОБОРУДОВАНИЕ</t>
  </si>
  <si>
    <t>до 10шт</t>
  </si>
  <si>
    <t>от 10 до 20шт</t>
  </si>
  <si>
    <t>от 20шт</t>
  </si>
  <si>
    <t>огнетушитель ОУ-2</t>
  </si>
  <si>
    <t>огнетушитель ОУ-5</t>
  </si>
  <si>
    <t>огнетушитель ОУ-10</t>
  </si>
  <si>
    <t>огнетушитель ОУ-15</t>
  </si>
  <si>
    <t>огнетушитель OУ-25</t>
  </si>
  <si>
    <t>огнетушитель ОУ-55</t>
  </si>
  <si>
    <t>огнетушитель ОП-2</t>
  </si>
  <si>
    <t>огнетушитель ОП-3</t>
  </si>
  <si>
    <t>огнетушитель ОП-5</t>
  </si>
  <si>
    <t>огнетушитель ОП-6</t>
  </si>
  <si>
    <t>огнетушитель ОП-8</t>
  </si>
  <si>
    <t>огнетушитель ОП-10</t>
  </si>
  <si>
    <t>огнетушитель ОП-25</t>
  </si>
  <si>
    <t>огнетушитель ОП-50</t>
  </si>
  <si>
    <t>огнетушитель ОП-100</t>
  </si>
  <si>
    <t>Подставки,крепления для огнетушителей</t>
  </si>
  <si>
    <t>Комплектующие к огнетушителям</t>
  </si>
  <si>
    <t>Раструб с трубкой  к огнетушителям  ОУ1,2,3</t>
  </si>
  <si>
    <t>Шланг с распылителем для огнетушителей ОП-35, 70</t>
  </si>
  <si>
    <t>Щит металлический открытого типа, разборный (неукомплектованный)</t>
  </si>
  <si>
    <t>Щит металлический закрытого типа  с сеткой (неукомплектованный)</t>
  </si>
  <si>
    <t>Противопожарные щиты,ящики, шкафы и комплектующие</t>
  </si>
  <si>
    <t>Головка рукавная ГР-50</t>
  </si>
  <si>
    <t>Головка муфтовая ГМ-50</t>
  </si>
  <si>
    <t>Головка цапковая ГЦ-50</t>
  </si>
  <si>
    <t>Головка заглушка ГЗ-50</t>
  </si>
  <si>
    <t>Головка рукавная ГР-70</t>
  </si>
  <si>
    <t>Головка муфтовая ГМ-70</t>
  </si>
  <si>
    <t>Головка цапковая ГЦ-70</t>
  </si>
  <si>
    <t>Головка заглушка ГЗ-70</t>
  </si>
  <si>
    <t>Головка рукавная ГР-80</t>
  </si>
  <si>
    <t>Головка муфтовая ГМ-80</t>
  </si>
  <si>
    <t>Головка цапковая ГЦ-80</t>
  </si>
  <si>
    <t>Головка заглушка ГЗ-80</t>
  </si>
  <si>
    <t>Головка заглушка ГЗ-100</t>
  </si>
  <si>
    <t>Прокладка резиновая 50</t>
  </si>
  <si>
    <t>Прокладка резиновая 70</t>
  </si>
  <si>
    <t>Прокладка резиновая 80</t>
  </si>
  <si>
    <t>Переходник Богданова ГП 50-70</t>
  </si>
  <si>
    <t>Переходник Богданова ГП 70-80</t>
  </si>
  <si>
    <t>Переходник Богданова ГП 50-80</t>
  </si>
  <si>
    <t>Переходник ГП 100-80</t>
  </si>
  <si>
    <t>Стволы</t>
  </si>
  <si>
    <t>Ствол пожарный РС-50.01</t>
  </si>
  <si>
    <t>Ствол пожарный ручной РСП-50 (распылительный)</t>
  </si>
  <si>
    <t>Пожарные колонки и гидранты</t>
  </si>
  <si>
    <t>Колонка пожарная КПА</t>
  </si>
  <si>
    <t>Гидрант пожарный подземный ГП-Н-500 мм Сталь</t>
  </si>
  <si>
    <t>Гидрант пожарный подземный ГП-Н-750 мм Сталь</t>
  </si>
  <si>
    <t>Гидрант пожарный подземный ГП-Н-1000 мм Сталь</t>
  </si>
  <si>
    <t>Гидрант пожарный подземный ГП-Н-1250 мм Сталь</t>
  </si>
  <si>
    <t>Гидрант пожарный подземный ГП-Н-1500 мм Сталь</t>
  </si>
  <si>
    <t>Гидрант пожарный подземный ГП-Н-1750 мм Сталь</t>
  </si>
  <si>
    <t>Гидрант пожарный подземный ГП-Н-2750 мм Сталь</t>
  </si>
  <si>
    <t>Защитное ограждение для пожарного гидранта (500x500x600)</t>
  </si>
  <si>
    <t>Крюк для открывания крышки гидранта</t>
  </si>
  <si>
    <t>Фланец для гидранта пожарного (20 мм)</t>
  </si>
  <si>
    <t>Подставка сварная ППС-200 для ГП (без дна)</t>
  </si>
  <si>
    <t>Подставка сварная ППС-200 для ГП (с дном)</t>
  </si>
  <si>
    <t>Гидрант пожарный подземный ГП-Н-2500 мм Сталь</t>
  </si>
  <si>
    <t>Гидрант пожарный подземный ГП-Н-3000 мм Сталь</t>
  </si>
  <si>
    <t>Сопутствующие товары</t>
  </si>
  <si>
    <t>Головки соеденительные и рукавные,вентили</t>
  </si>
  <si>
    <t>Вентиль</t>
  </si>
  <si>
    <t>Пиростикеры</t>
  </si>
  <si>
    <t>Муфты</t>
  </si>
  <si>
    <t>Муфта противопожарная ОГНЕЗА МП-160</t>
  </si>
  <si>
    <t>Автономная установка пожаротушения ФОГ Пластина 50</t>
  </si>
  <si>
    <r>
      <rPr>
        <b/>
        <sz val="18"/>
        <color rgb="FFFF0000"/>
        <rFont val="Calibri"/>
        <family val="2"/>
        <charset val="204"/>
        <scheme val="minor"/>
      </rPr>
      <t>ХИТ!!!</t>
    </r>
    <r>
      <rPr>
        <b/>
        <sz val="18"/>
        <color theme="1"/>
        <rFont val="Calibri"/>
        <family val="2"/>
        <charset val="204"/>
        <scheme val="minor"/>
      </rPr>
      <t xml:space="preserve"> огнетушитель ОУ-3</t>
    </r>
  </si>
  <si>
    <r>
      <rPr>
        <b/>
        <sz val="18"/>
        <color rgb="FFFF0000"/>
        <rFont val="Calibri"/>
        <family val="2"/>
        <charset val="204"/>
        <scheme val="minor"/>
      </rPr>
      <t xml:space="preserve"> ХИТ!!!</t>
    </r>
    <r>
      <rPr>
        <b/>
        <sz val="18"/>
        <color theme="1"/>
        <rFont val="Calibri"/>
        <family val="2"/>
        <charset val="204"/>
        <scheme val="minor"/>
      </rPr>
      <t xml:space="preserve"> огнетушитель ОП-4</t>
    </r>
  </si>
  <si>
    <r>
      <rPr>
        <b/>
        <sz val="18"/>
        <color rgb="FFFF0000"/>
        <rFont val="Calibri"/>
        <family val="2"/>
        <charset val="204"/>
        <scheme val="minor"/>
      </rPr>
      <t>ХИТ!!!</t>
    </r>
    <r>
      <rPr>
        <sz val="18"/>
        <color theme="1"/>
        <rFont val="Calibri"/>
        <family val="2"/>
        <scheme val="minor"/>
      </rPr>
      <t xml:space="preserve"> Ключница на 1 ключ К-01</t>
    </r>
  </si>
  <si>
    <r>
      <rPr>
        <b/>
        <sz val="18"/>
        <color rgb="FFFF0000"/>
        <rFont val="Calibri"/>
        <family val="2"/>
        <charset val="204"/>
        <scheme val="minor"/>
      </rPr>
      <t xml:space="preserve"> ХИТ!!!</t>
    </r>
    <r>
      <rPr>
        <sz val="18"/>
        <color theme="1"/>
        <rFont val="Calibri"/>
        <family val="2"/>
        <scheme val="minor"/>
      </rPr>
      <t xml:space="preserve"> ПОДСТАВКА ПОД ОГНЕТУШИТЕЛЬ П-10,15,20 </t>
    </r>
  </si>
  <si>
    <t>Раструб со шлангом  ОУ-5</t>
  </si>
  <si>
    <t>Раструб со шлангом  ОУ-10</t>
  </si>
  <si>
    <t>Щит металлический открытого типа, разборный укомплектованный ( лом, багор, лопата, 2 ведра)</t>
  </si>
  <si>
    <t>Багор для щита</t>
  </si>
  <si>
    <t xml:space="preserve">Рукава пожарные напорные
Для внутренних пожарных кранов маслостойкий морозостойкий с внутренним гидроизоляционным покрытием из полимеров
</t>
  </si>
  <si>
    <t>50-1,0-УХЛ  (10м) с ГОЛОВКАМИ ГР-50П И СТВОЛОМ РС-50.02</t>
  </si>
  <si>
    <t>огнетушитель ОУ-7</t>
  </si>
  <si>
    <t>Самосрабатывающие огнетушители</t>
  </si>
  <si>
    <t>Буран Модуль порошкового пожаротушения Буран (2,5)</t>
  </si>
  <si>
    <t>Огнетушитель самосрабатывающий ОСП-2</t>
  </si>
  <si>
    <t>Огнетушитель самосрабатывающий  ШАР</t>
  </si>
  <si>
    <t>Кронштейн металлический</t>
  </si>
  <si>
    <t>Кронштейн настенный  (пластиковый,угловой)</t>
  </si>
  <si>
    <t>Кронштейн транспортный  с защелкой</t>
  </si>
  <si>
    <t>Шланг к огнетушителям  ОП4,5,6,8,10</t>
  </si>
  <si>
    <t xml:space="preserve"> от 2900</t>
  </si>
  <si>
    <t>ШПК-310 для  1 рукава  (белый, красный)(наружний,внутренний)</t>
  </si>
  <si>
    <t>ШПК-315 для 1 рукава и 1 огнетушителя  (белый, красный)(внутренний, наружный)</t>
  </si>
  <si>
    <t xml:space="preserve"> от 4900</t>
  </si>
  <si>
    <t>ШПК-320 для  рукава   (белый, красный)(внутренний, наружный)</t>
  </si>
  <si>
    <t>от 5900</t>
  </si>
  <si>
    <t xml:space="preserve"> от 1500</t>
  </si>
  <si>
    <t>Переходник Богданова ГП 50-100</t>
  </si>
  <si>
    <t>САМОСПАСАТЕЛЬ</t>
  </si>
  <si>
    <t>Самоспасатель Феникс</t>
  </si>
  <si>
    <t>Совок для песка</t>
  </si>
  <si>
    <t>огнетушитель ОП-35</t>
  </si>
  <si>
    <t>огнетушитель ОП-70</t>
  </si>
  <si>
    <t>Головка рукавная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</si>
</sst>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8"/>
      <color theme="1"/>
      <name val="Cambria"/>
      <family val="1"/>
      <charset val="204"/>
      <scheme val="maj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3" fontId="2" fillId="3" borderId="1" xfId="0" applyNumberFormat="1" applyFont="1" applyFill="1" applyBorder="1" applyAlignment="1">
      <alignment horizontal="center" vertical="top"/>
    </xf>
    <xf numFmtId="3" fontId="2" fillId="3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"/>
  <sheetViews>
    <sheetView tabSelected="1" topLeftCell="A85" workbookViewId="0">
      <selection activeCell="H91" sqref="H91"/>
    </sheetView>
  </sheetViews>
  <sheetFormatPr defaultRowHeight="23.25" x14ac:dyDescent="0.35"/>
  <cols>
    <col min="1" max="1" width="8.7109375" style="15" customWidth="1"/>
    <col min="2" max="2" width="51.7109375" style="16" customWidth="1"/>
    <col min="3" max="3" width="13.85546875" style="15" customWidth="1"/>
    <col min="4" max="4" width="13.140625" style="15" customWidth="1"/>
    <col min="5" max="5" width="11.28515625" style="1" customWidth="1"/>
    <col min="6" max="16384" width="9.140625" style="1"/>
  </cols>
  <sheetData>
    <row r="1" spans="1:5" ht="63" customHeight="1" x14ac:dyDescent="0.35">
      <c r="A1" s="39" t="s">
        <v>16</v>
      </c>
      <c r="B1" s="39"/>
      <c r="C1" s="39"/>
      <c r="D1" s="39"/>
      <c r="E1" s="39"/>
    </row>
    <row r="2" spans="1:5" s="22" customFormat="1" x14ac:dyDescent="0.35">
      <c r="A2" s="20" t="s">
        <v>0</v>
      </c>
      <c r="B2" s="21" t="s">
        <v>1</v>
      </c>
      <c r="C2" s="38" t="s">
        <v>2</v>
      </c>
      <c r="D2" s="38"/>
      <c r="E2" s="38"/>
    </row>
    <row r="3" spans="1:5" s="2" customFormat="1" ht="47.25" customHeight="1" x14ac:dyDescent="0.25">
      <c r="A3" s="42" t="s">
        <v>3</v>
      </c>
      <c r="B3" s="43"/>
      <c r="C3" s="18" t="s">
        <v>17</v>
      </c>
      <c r="D3" s="19" t="s">
        <v>18</v>
      </c>
      <c r="E3" s="19" t="s">
        <v>19</v>
      </c>
    </row>
    <row r="4" spans="1:5" s="9" customFormat="1" x14ac:dyDescent="0.25">
      <c r="A4" s="6">
        <v>1</v>
      </c>
      <c r="B4" s="7" t="s">
        <v>20</v>
      </c>
      <c r="C4" s="8">
        <v>1630</v>
      </c>
      <c r="D4" s="8">
        <f t="shared" ref="D4:E11" si="0">C4*95/100</f>
        <v>1548.5</v>
      </c>
      <c r="E4" s="8">
        <f t="shared" si="0"/>
        <v>1471.075</v>
      </c>
    </row>
    <row r="5" spans="1:5" s="28" customFormat="1" x14ac:dyDescent="0.25">
      <c r="A5" s="25">
        <v>2</v>
      </c>
      <c r="B5" s="26" t="s">
        <v>88</v>
      </c>
      <c r="C5" s="27">
        <v>1990</v>
      </c>
      <c r="D5" s="27">
        <f t="shared" si="0"/>
        <v>1890.5</v>
      </c>
      <c r="E5" s="27">
        <f t="shared" si="0"/>
        <v>1795.9749999999999</v>
      </c>
    </row>
    <row r="6" spans="1:5" s="9" customFormat="1" x14ac:dyDescent="0.25">
      <c r="A6" s="6">
        <v>3</v>
      </c>
      <c r="B6" s="7" t="s">
        <v>21</v>
      </c>
      <c r="C6" s="8">
        <v>2890</v>
      </c>
      <c r="D6" s="8">
        <f t="shared" si="0"/>
        <v>2745.5</v>
      </c>
      <c r="E6" s="8">
        <f t="shared" si="0"/>
        <v>2608.2249999999999</v>
      </c>
    </row>
    <row r="7" spans="1:5" s="9" customFormat="1" x14ac:dyDescent="0.25">
      <c r="A7" s="6">
        <v>4</v>
      </c>
      <c r="B7" s="7" t="s">
        <v>98</v>
      </c>
      <c r="C7" s="8">
        <v>3790</v>
      </c>
      <c r="D7" s="8">
        <f t="shared" si="0"/>
        <v>3600.5</v>
      </c>
      <c r="E7" s="8">
        <f t="shared" si="0"/>
        <v>3420.4749999999999</v>
      </c>
    </row>
    <row r="8" spans="1:5" s="9" customFormat="1" x14ac:dyDescent="0.25">
      <c r="A8" s="6">
        <v>5</v>
      </c>
      <c r="B8" s="7" t="s">
        <v>22</v>
      </c>
      <c r="C8" s="8">
        <v>6490</v>
      </c>
      <c r="D8" s="8">
        <f t="shared" si="0"/>
        <v>6165.5</v>
      </c>
      <c r="E8" s="8">
        <f t="shared" si="0"/>
        <v>5857.2250000000004</v>
      </c>
    </row>
    <row r="9" spans="1:5" s="9" customFormat="1" x14ac:dyDescent="0.25">
      <c r="A9" s="6">
        <v>6</v>
      </c>
      <c r="B9" s="7" t="s">
        <v>23</v>
      </c>
      <c r="C9" s="8">
        <v>8900</v>
      </c>
      <c r="D9" s="8">
        <f t="shared" si="0"/>
        <v>8455</v>
      </c>
      <c r="E9" s="8">
        <f t="shared" si="0"/>
        <v>8032.25</v>
      </c>
    </row>
    <row r="10" spans="1:5" s="9" customFormat="1" x14ac:dyDescent="0.25">
      <c r="A10" s="6">
        <v>7</v>
      </c>
      <c r="B10" s="7" t="s">
        <v>24</v>
      </c>
      <c r="C10" s="8">
        <v>14900</v>
      </c>
      <c r="D10" s="8">
        <f t="shared" si="0"/>
        <v>14155</v>
      </c>
      <c r="E10" s="8">
        <f t="shared" si="0"/>
        <v>13447.25</v>
      </c>
    </row>
    <row r="11" spans="1:5" s="9" customFormat="1" x14ac:dyDescent="0.25">
      <c r="A11" s="6">
        <v>8</v>
      </c>
      <c r="B11" s="7" t="s">
        <v>25</v>
      </c>
      <c r="C11" s="8">
        <v>29900</v>
      </c>
      <c r="D11" s="8">
        <f t="shared" si="0"/>
        <v>28405</v>
      </c>
      <c r="E11" s="8">
        <f t="shared" si="0"/>
        <v>26984.75</v>
      </c>
    </row>
    <row r="12" spans="1:5" s="2" customFormat="1" ht="42" customHeight="1" x14ac:dyDescent="0.25">
      <c r="A12" s="48" t="s">
        <v>4</v>
      </c>
      <c r="B12" s="48"/>
      <c r="C12" s="18" t="s">
        <v>17</v>
      </c>
      <c r="D12" s="19" t="s">
        <v>18</v>
      </c>
      <c r="E12" s="19" t="s">
        <v>19</v>
      </c>
    </row>
    <row r="13" spans="1:5" s="9" customFormat="1" x14ac:dyDescent="0.25">
      <c r="A13" s="6">
        <v>8</v>
      </c>
      <c r="B13" s="7" t="s">
        <v>26</v>
      </c>
      <c r="C13" s="8">
        <v>490</v>
      </c>
      <c r="D13" s="8">
        <f t="shared" ref="D13:E23" si="1">C13*95/100</f>
        <v>465.5</v>
      </c>
      <c r="E13" s="8">
        <f t="shared" si="1"/>
        <v>442.22500000000002</v>
      </c>
    </row>
    <row r="14" spans="1:5" s="9" customFormat="1" x14ac:dyDescent="0.25">
      <c r="A14" s="6">
        <v>9</v>
      </c>
      <c r="B14" s="7" t="s">
        <v>27</v>
      </c>
      <c r="C14" s="8">
        <v>690</v>
      </c>
      <c r="D14" s="8">
        <f t="shared" si="1"/>
        <v>655.5</v>
      </c>
      <c r="E14" s="8">
        <f t="shared" si="1"/>
        <v>622.72500000000002</v>
      </c>
    </row>
    <row r="15" spans="1:5" s="28" customFormat="1" x14ac:dyDescent="0.25">
      <c r="A15" s="25">
        <v>10</v>
      </c>
      <c r="B15" s="26" t="s">
        <v>89</v>
      </c>
      <c r="C15" s="27">
        <v>760</v>
      </c>
      <c r="D15" s="27">
        <f t="shared" si="1"/>
        <v>722</v>
      </c>
      <c r="E15" s="27">
        <f t="shared" si="1"/>
        <v>685.9</v>
      </c>
    </row>
    <row r="16" spans="1:5" s="9" customFormat="1" x14ac:dyDescent="0.25">
      <c r="A16" s="6">
        <v>11</v>
      </c>
      <c r="B16" s="7" t="s">
        <v>28</v>
      </c>
      <c r="C16" s="8">
        <v>840</v>
      </c>
      <c r="D16" s="8">
        <f t="shared" si="1"/>
        <v>798</v>
      </c>
      <c r="E16" s="8">
        <f t="shared" si="1"/>
        <v>758.1</v>
      </c>
    </row>
    <row r="17" spans="1:5" s="9" customFormat="1" x14ac:dyDescent="0.25">
      <c r="A17" s="6">
        <v>12</v>
      </c>
      <c r="B17" s="7" t="s">
        <v>29</v>
      </c>
      <c r="C17" s="8">
        <v>980</v>
      </c>
      <c r="D17" s="8">
        <f t="shared" si="1"/>
        <v>931</v>
      </c>
      <c r="E17" s="8">
        <f t="shared" si="1"/>
        <v>884.45</v>
      </c>
    </row>
    <row r="18" spans="1:5" s="9" customFormat="1" x14ac:dyDescent="0.25">
      <c r="A18" s="6">
        <v>13</v>
      </c>
      <c r="B18" s="7" t="s">
        <v>30</v>
      </c>
      <c r="C18" s="8">
        <v>1200</v>
      </c>
      <c r="D18" s="8">
        <f t="shared" si="1"/>
        <v>1140</v>
      </c>
      <c r="E18" s="8">
        <f t="shared" si="1"/>
        <v>1083</v>
      </c>
    </row>
    <row r="19" spans="1:5" s="9" customFormat="1" x14ac:dyDescent="0.25">
      <c r="A19" s="6">
        <v>14</v>
      </c>
      <c r="B19" s="7" t="s">
        <v>31</v>
      </c>
      <c r="C19" s="8">
        <v>1360</v>
      </c>
      <c r="D19" s="8">
        <f t="shared" si="1"/>
        <v>1292</v>
      </c>
      <c r="E19" s="8">
        <f t="shared" si="1"/>
        <v>1227.4000000000001</v>
      </c>
    </row>
    <row r="20" spans="1:5" s="9" customFormat="1" x14ac:dyDescent="0.25">
      <c r="A20" s="6">
        <v>15</v>
      </c>
      <c r="B20" s="7" t="s">
        <v>32</v>
      </c>
      <c r="C20" s="8">
        <v>4900</v>
      </c>
      <c r="D20" s="8">
        <f t="shared" si="1"/>
        <v>4655</v>
      </c>
      <c r="E20" s="8">
        <f t="shared" si="1"/>
        <v>4422.25</v>
      </c>
    </row>
    <row r="21" spans="1:5" s="9" customFormat="1" x14ac:dyDescent="0.25">
      <c r="A21" s="6"/>
      <c r="B21" s="7" t="s">
        <v>118</v>
      </c>
      <c r="C21" s="8">
        <v>5900</v>
      </c>
      <c r="D21" s="8">
        <f t="shared" si="1"/>
        <v>5605</v>
      </c>
      <c r="E21" s="8">
        <f t="shared" si="1"/>
        <v>5324.75</v>
      </c>
    </row>
    <row r="22" spans="1:5" s="9" customFormat="1" x14ac:dyDescent="0.25">
      <c r="A22" s="6">
        <v>16</v>
      </c>
      <c r="B22" s="7" t="s">
        <v>33</v>
      </c>
      <c r="C22" s="8">
        <v>6800</v>
      </c>
      <c r="D22" s="8">
        <f t="shared" si="1"/>
        <v>6460</v>
      </c>
      <c r="E22" s="8">
        <f t="shared" si="1"/>
        <v>6137</v>
      </c>
    </row>
    <row r="23" spans="1:5" s="9" customFormat="1" x14ac:dyDescent="0.25">
      <c r="A23" s="6"/>
      <c r="B23" s="7" t="s">
        <v>119</v>
      </c>
      <c r="C23" s="8">
        <v>9600</v>
      </c>
      <c r="D23" s="8">
        <f t="shared" si="1"/>
        <v>9120</v>
      </c>
      <c r="E23" s="8">
        <f t="shared" si="1"/>
        <v>8664</v>
      </c>
    </row>
    <row r="24" spans="1:5" s="9" customFormat="1" x14ac:dyDescent="0.25">
      <c r="A24" s="6">
        <v>17</v>
      </c>
      <c r="B24" s="7" t="s">
        <v>34</v>
      </c>
      <c r="C24" s="8">
        <v>10900</v>
      </c>
      <c r="D24" s="8">
        <f t="shared" ref="D24:E28" si="2">C24*95/100</f>
        <v>10355</v>
      </c>
      <c r="E24" s="8">
        <f t="shared" si="2"/>
        <v>9837.25</v>
      </c>
    </row>
    <row r="25" spans="1:5" s="2" customFormat="1" ht="42" customHeight="1" x14ac:dyDescent="0.25">
      <c r="A25" s="48" t="s">
        <v>99</v>
      </c>
      <c r="B25" s="48"/>
      <c r="C25" s="18" t="s">
        <v>17</v>
      </c>
      <c r="D25" s="19" t="s">
        <v>18</v>
      </c>
      <c r="E25" s="19" t="s">
        <v>19</v>
      </c>
    </row>
    <row r="26" spans="1:5" s="2" customFormat="1" ht="42" customHeight="1" x14ac:dyDescent="0.25">
      <c r="A26" s="6">
        <v>18</v>
      </c>
      <c r="B26" s="7" t="s">
        <v>102</v>
      </c>
      <c r="C26" s="6">
        <v>2600</v>
      </c>
      <c r="D26" s="8">
        <f t="shared" ref="D26" si="3">C26*95/100</f>
        <v>2470</v>
      </c>
      <c r="E26" s="8">
        <f t="shared" ref="E26" si="4">D26*95/100</f>
        <v>2346.5</v>
      </c>
    </row>
    <row r="27" spans="1:5" s="9" customFormat="1" ht="46.5" x14ac:dyDescent="0.25">
      <c r="A27" s="6">
        <v>19</v>
      </c>
      <c r="B27" s="7" t="s">
        <v>100</v>
      </c>
      <c r="C27" s="6">
        <v>4500</v>
      </c>
      <c r="D27" s="8">
        <f t="shared" si="2"/>
        <v>4275</v>
      </c>
      <c r="E27" s="8">
        <f t="shared" si="2"/>
        <v>4061.25</v>
      </c>
    </row>
    <row r="28" spans="1:5" s="9" customFormat="1" ht="51.75" customHeight="1" x14ac:dyDescent="0.25">
      <c r="A28" s="6">
        <v>20</v>
      </c>
      <c r="B28" s="7" t="s">
        <v>101</v>
      </c>
      <c r="C28" s="6">
        <v>2600</v>
      </c>
      <c r="D28" s="8">
        <f t="shared" si="2"/>
        <v>2470</v>
      </c>
      <c r="E28" s="8">
        <f t="shared" si="2"/>
        <v>2346.5</v>
      </c>
    </row>
    <row r="29" spans="1:5" s="2" customFormat="1" ht="46.5" x14ac:dyDescent="0.25">
      <c r="A29" s="23" t="s">
        <v>35</v>
      </c>
      <c r="B29" s="24"/>
      <c r="C29" s="18" t="s">
        <v>17</v>
      </c>
      <c r="D29" s="19" t="s">
        <v>18</v>
      </c>
      <c r="E29" s="19" t="s">
        <v>19</v>
      </c>
    </row>
    <row r="30" spans="1:5" s="9" customFormat="1" ht="46.5" x14ac:dyDescent="0.25">
      <c r="A30" s="6">
        <v>20</v>
      </c>
      <c r="B30" s="7" t="s">
        <v>104</v>
      </c>
      <c r="C30" s="6">
        <v>160</v>
      </c>
      <c r="D30" s="8">
        <f t="shared" ref="D30:E33" si="5">C30*95/100</f>
        <v>152</v>
      </c>
      <c r="E30" s="8">
        <f t="shared" si="5"/>
        <v>144.4</v>
      </c>
    </row>
    <row r="31" spans="1:5" s="9" customFormat="1" x14ac:dyDescent="0.25">
      <c r="A31" s="6"/>
      <c r="B31" s="7" t="s">
        <v>103</v>
      </c>
      <c r="C31" s="6">
        <v>160</v>
      </c>
      <c r="D31" s="8">
        <f t="shared" si="5"/>
        <v>152</v>
      </c>
      <c r="E31" s="8">
        <f t="shared" si="5"/>
        <v>144.4</v>
      </c>
    </row>
    <row r="32" spans="1:5" s="9" customFormat="1" ht="46.5" x14ac:dyDescent="0.25">
      <c r="A32" s="6">
        <v>21</v>
      </c>
      <c r="B32" s="7" t="s">
        <v>105</v>
      </c>
      <c r="C32" s="6">
        <v>520</v>
      </c>
      <c r="D32" s="8">
        <f t="shared" si="5"/>
        <v>494</v>
      </c>
      <c r="E32" s="8">
        <f t="shared" si="5"/>
        <v>469.3</v>
      </c>
    </row>
    <row r="33" spans="1:5" s="9" customFormat="1" ht="46.5" x14ac:dyDescent="0.25">
      <c r="A33" s="6">
        <v>22</v>
      </c>
      <c r="B33" s="29" t="s">
        <v>91</v>
      </c>
      <c r="C33" s="25">
        <v>490</v>
      </c>
      <c r="D33" s="27">
        <f t="shared" si="5"/>
        <v>465.5</v>
      </c>
      <c r="E33" s="27">
        <f t="shared" si="5"/>
        <v>442.22500000000002</v>
      </c>
    </row>
    <row r="34" spans="1:5" s="2" customFormat="1" ht="46.5" x14ac:dyDescent="0.25">
      <c r="A34" s="40" t="s">
        <v>36</v>
      </c>
      <c r="B34" s="41"/>
      <c r="C34" s="18" t="s">
        <v>17</v>
      </c>
      <c r="D34" s="19" t="s">
        <v>18</v>
      </c>
      <c r="E34" s="19" t="s">
        <v>19</v>
      </c>
    </row>
    <row r="35" spans="1:5" s="9" customFormat="1" ht="46.5" x14ac:dyDescent="0.25">
      <c r="A35" s="6">
        <v>23</v>
      </c>
      <c r="B35" s="7" t="s">
        <v>106</v>
      </c>
      <c r="C35" s="6">
        <v>160</v>
      </c>
      <c r="D35" s="8">
        <f t="shared" ref="D35:E39" si="6">C35*95/100</f>
        <v>152</v>
      </c>
      <c r="E35" s="8">
        <f t="shared" si="6"/>
        <v>144.4</v>
      </c>
    </row>
    <row r="36" spans="1:5" s="9" customFormat="1" ht="46.5" x14ac:dyDescent="0.25">
      <c r="A36" s="6">
        <v>24</v>
      </c>
      <c r="B36" s="7" t="s">
        <v>38</v>
      </c>
      <c r="C36" s="6">
        <v>1400</v>
      </c>
      <c r="D36" s="8">
        <f t="shared" si="6"/>
        <v>1330</v>
      </c>
      <c r="E36" s="8">
        <f t="shared" si="6"/>
        <v>1263.5</v>
      </c>
    </row>
    <row r="37" spans="1:5" s="9" customFormat="1" ht="46.5" x14ac:dyDescent="0.25">
      <c r="A37" s="6">
        <v>25</v>
      </c>
      <c r="B37" s="7" t="s">
        <v>37</v>
      </c>
      <c r="C37" s="6">
        <v>160</v>
      </c>
      <c r="D37" s="8">
        <f t="shared" si="6"/>
        <v>152</v>
      </c>
      <c r="E37" s="8">
        <f t="shared" si="6"/>
        <v>144.4</v>
      </c>
    </row>
    <row r="38" spans="1:5" s="9" customFormat="1" x14ac:dyDescent="0.25">
      <c r="A38" s="6">
        <v>26</v>
      </c>
      <c r="B38" s="7" t="s">
        <v>92</v>
      </c>
      <c r="C38" s="6">
        <v>460</v>
      </c>
      <c r="D38" s="8">
        <f t="shared" si="6"/>
        <v>437</v>
      </c>
      <c r="E38" s="8">
        <f t="shared" si="6"/>
        <v>415.15</v>
      </c>
    </row>
    <row r="39" spans="1:5" s="9" customFormat="1" x14ac:dyDescent="0.25">
      <c r="A39" s="30">
        <v>27</v>
      </c>
      <c r="B39" s="7" t="s">
        <v>93</v>
      </c>
      <c r="C39" s="6">
        <v>680</v>
      </c>
      <c r="D39" s="8">
        <f t="shared" si="6"/>
        <v>646</v>
      </c>
      <c r="E39" s="8">
        <f t="shared" si="6"/>
        <v>613.70000000000005</v>
      </c>
    </row>
    <row r="40" spans="1:5" s="2" customFormat="1" ht="46.5" x14ac:dyDescent="0.25">
      <c r="A40" s="36" t="s">
        <v>41</v>
      </c>
      <c r="B40" s="44"/>
      <c r="C40" s="18" t="s">
        <v>17</v>
      </c>
      <c r="D40" s="19" t="s">
        <v>18</v>
      </c>
      <c r="E40" s="19" t="s">
        <v>19</v>
      </c>
    </row>
    <row r="41" spans="1:5" s="2" customFormat="1" ht="93" x14ac:dyDescent="0.25">
      <c r="A41" s="30">
        <v>28</v>
      </c>
      <c r="B41" s="7" t="s">
        <v>94</v>
      </c>
      <c r="C41" s="25">
        <v>4490</v>
      </c>
      <c r="D41" s="8">
        <f t="shared" ref="D41:E43" si="7">C41*95/100</f>
        <v>4265.5</v>
      </c>
      <c r="E41" s="8">
        <f t="shared" si="7"/>
        <v>4052.2249999999999</v>
      </c>
    </row>
    <row r="42" spans="1:5" ht="69.75" x14ac:dyDescent="0.35">
      <c r="A42" s="6">
        <v>29</v>
      </c>
      <c r="B42" s="7" t="s">
        <v>39</v>
      </c>
      <c r="C42" s="6">
        <v>2390</v>
      </c>
      <c r="D42" s="8">
        <f t="shared" si="7"/>
        <v>2270.5</v>
      </c>
      <c r="E42" s="8">
        <f t="shared" si="7"/>
        <v>2156.9749999999999</v>
      </c>
    </row>
    <row r="43" spans="1:5" ht="76.5" customHeight="1" x14ac:dyDescent="0.35">
      <c r="A43" s="6">
        <v>30</v>
      </c>
      <c r="B43" s="7" t="s">
        <v>40</v>
      </c>
      <c r="C43" s="6">
        <v>13600</v>
      </c>
      <c r="D43" s="8">
        <f t="shared" si="7"/>
        <v>12920</v>
      </c>
      <c r="E43" s="31">
        <f t="shared" si="7"/>
        <v>12274</v>
      </c>
    </row>
    <row r="44" spans="1:5" x14ac:dyDescent="0.35">
      <c r="A44" s="6">
        <v>31</v>
      </c>
      <c r="B44" s="7" t="s">
        <v>7</v>
      </c>
      <c r="C44" s="6">
        <v>390</v>
      </c>
      <c r="D44" s="8">
        <f t="shared" ref="D44:E52" si="8">C44*95/100</f>
        <v>370.5</v>
      </c>
      <c r="E44" s="31">
        <f t="shared" si="8"/>
        <v>351.97500000000002</v>
      </c>
    </row>
    <row r="45" spans="1:5" x14ac:dyDescent="0.35">
      <c r="A45" s="6">
        <v>32</v>
      </c>
      <c r="B45" s="7" t="s">
        <v>117</v>
      </c>
      <c r="C45" s="6">
        <v>390</v>
      </c>
      <c r="D45" s="8">
        <f t="shared" si="8"/>
        <v>370.5</v>
      </c>
      <c r="E45" s="31">
        <f t="shared" si="8"/>
        <v>351.97500000000002</v>
      </c>
    </row>
    <row r="46" spans="1:5" x14ac:dyDescent="0.35">
      <c r="A46" s="6">
        <v>33</v>
      </c>
      <c r="B46" s="7" t="s">
        <v>8</v>
      </c>
      <c r="C46" s="6">
        <v>490</v>
      </c>
      <c r="D46" s="8">
        <f t="shared" si="8"/>
        <v>465.5</v>
      </c>
      <c r="E46" s="31">
        <f t="shared" si="8"/>
        <v>442.22500000000002</v>
      </c>
    </row>
    <row r="47" spans="1:5" x14ac:dyDescent="0.35">
      <c r="A47" s="6">
        <v>34</v>
      </c>
      <c r="B47" s="7" t="s">
        <v>95</v>
      </c>
      <c r="C47" s="6">
        <v>690</v>
      </c>
      <c r="D47" s="8">
        <f t="shared" si="8"/>
        <v>655.5</v>
      </c>
      <c r="E47" s="31">
        <f t="shared" si="8"/>
        <v>622.72500000000002</v>
      </c>
    </row>
    <row r="48" spans="1:5" x14ac:dyDescent="0.35">
      <c r="A48" s="6">
        <v>35</v>
      </c>
      <c r="B48" s="7" t="s">
        <v>9</v>
      </c>
      <c r="C48" s="6">
        <v>390</v>
      </c>
      <c r="D48" s="8">
        <f t="shared" si="8"/>
        <v>370.5</v>
      </c>
      <c r="E48" s="31">
        <f t="shared" si="8"/>
        <v>351.97500000000002</v>
      </c>
    </row>
    <row r="49" spans="1:5" x14ac:dyDescent="0.35">
      <c r="A49" s="6">
        <v>36</v>
      </c>
      <c r="B49" s="7" t="s">
        <v>10</v>
      </c>
      <c r="C49" s="6">
        <v>610</v>
      </c>
      <c r="D49" s="8">
        <f t="shared" si="8"/>
        <v>579.5</v>
      </c>
      <c r="E49" s="31">
        <f t="shared" si="8"/>
        <v>550.52499999999998</v>
      </c>
    </row>
    <row r="50" spans="1:5" s="11" customFormat="1" ht="51.75" customHeight="1" x14ac:dyDescent="0.35">
      <c r="A50" s="6">
        <v>37</v>
      </c>
      <c r="B50" s="32" t="s">
        <v>11</v>
      </c>
      <c r="C50" s="33">
        <v>3300</v>
      </c>
      <c r="D50" s="34">
        <f t="shared" si="8"/>
        <v>3135</v>
      </c>
      <c r="E50" s="35">
        <f t="shared" si="8"/>
        <v>2978.25</v>
      </c>
    </row>
    <row r="51" spans="1:5" s="11" customFormat="1" ht="45.75" customHeight="1" x14ac:dyDescent="0.35">
      <c r="A51" s="6">
        <v>38</v>
      </c>
      <c r="B51" s="32" t="s">
        <v>12</v>
      </c>
      <c r="C51" s="33">
        <v>4900</v>
      </c>
      <c r="D51" s="34">
        <f t="shared" si="8"/>
        <v>4655</v>
      </c>
      <c r="E51" s="35">
        <f t="shared" si="8"/>
        <v>4422.25</v>
      </c>
    </row>
    <row r="52" spans="1:5" s="11" customFormat="1" ht="49.5" customHeight="1" x14ac:dyDescent="0.35">
      <c r="A52" s="6">
        <v>39</v>
      </c>
      <c r="B52" s="32" t="s">
        <v>13</v>
      </c>
      <c r="C52" s="33">
        <v>6300</v>
      </c>
      <c r="D52" s="34">
        <f t="shared" si="8"/>
        <v>5985</v>
      </c>
      <c r="E52" s="35">
        <f t="shared" si="8"/>
        <v>5685.75</v>
      </c>
    </row>
    <row r="53" spans="1:5" ht="48" customHeight="1" x14ac:dyDescent="0.35">
      <c r="A53" s="6">
        <f t="shared" ref="A53" si="9">A52+1</f>
        <v>40</v>
      </c>
      <c r="B53" s="7" t="s">
        <v>108</v>
      </c>
      <c r="C53" s="6" t="s">
        <v>107</v>
      </c>
      <c r="D53" s="34"/>
      <c r="E53" s="35"/>
    </row>
    <row r="54" spans="1:5" ht="69.75" customHeight="1" x14ac:dyDescent="0.35">
      <c r="A54" s="6">
        <v>41</v>
      </c>
      <c r="B54" s="7" t="s">
        <v>109</v>
      </c>
      <c r="C54" s="6" t="s">
        <v>110</v>
      </c>
      <c r="D54" s="34"/>
      <c r="E54" s="35"/>
    </row>
    <row r="55" spans="1:5" ht="49.5" customHeight="1" x14ac:dyDescent="0.35">
      <c r="A55" s="6">
        <v>42</v>
      </c>
      <c r="B55" s="7" t="s">
        <v>111</v>
      </c>
      <c r="C55" s="6" t="s">
        <v>112</v>
      </c>
      <c r="D55" s="34"/>
      <c r="E55" s="35"/>
    </row>
    <row r="56" spans="1:5" ht="46.5" x14ac:dyDescent="0.35">
      <c r="A56" s="6">
        <v>43</v>
      </c>
      <c r="B56" s="7" t="s">
        <v>15</v>
      </c>
      <c r="C56" s="6" t="s">
        <v>113</v>
      </c>
      <c r="D56" s="34"/>
      <c r="E56" s="35"/>
    </row>
    <row r="57" spans="1:5" s="2" customFormat="1" ht="52.5" customHeight="1" x14ac:dyDescent="0.25">
      <c r="A57" s="23" t="s">
        <v>82</v>
      </c>
      <c r="B57" s="19"/>
      <c r="C57" s="18" t="s">
        <v>17</v>
      </c>
      <c r="D57" s="19" t="s">
        <v>18</v>
      </c>
      <c r="E57" s="19" t="s">
        <v>19</v>
      </c>
    </row>
    <row r="58" spans="1:5" s="14" customFormat="1" x14ac:dyDescent="0.25">
      <c r="A58" s="12">
        <v>44</v>
      </c>
      <c r="B58" s="13" t="s">
        <v>42</v>
      </c>
      <c r="C58" s="12">
        <v>200</v>
      </c>
      <c r="D58" s="10">
        <f t="shared" ref="D58:E58" si="10">C58*95/100</f>
        <v>190</v>
      </c>
      <c r="E58" s="10">
        <f t="shared" si="10"/>
        <v>180.5</v>
      </c>
    </row>
    <row r="59" spans="1:5" s="14" customFormat="1" x14ac:dyDescent="0.25">
      <c r="A59" s="12">
        <v>45</v>
      </c>
      <c r="B59" s="13" t="s">
        <v>43</v>
      </c>
      <c r="C59" s="12">
        <v>200</v>
      </c>
      <c r="D59" s="10">
        <f t="shared" ref="D59:E69" si="11">C59*95/100</f>
        <v>190</v>
      </c>
      <c r="E59" s="10">
        <f t="shared" si="11"/>
        <v>180.5</v>
      </c>
    </row>
    <row r="60" spans="1:5" s="14" customFormat="1" x14ac:dyDescent="0.25">
      <c r="A60" s="12">
        <v>46</v>
      </c>
      <c r="B60" s="13" t="s">
        <v>44</v>
      </c>
      <c r="C60" s="12">
        <v>200</v>
      </c>
      <c r="D60" s="10">
        <f t="shared" si="11"/>
        <v>190</v>
      </c>
      <c r="E60" s="10">
        <f t="shared" si="11"/>
        <v>180.5</v>
      </c>
    </row>
    <row r="61" spans="1:5" s="14" customFormat="1" x14ac:dyDescent="0.25">
      <c r="A61" s="12">
        <v>47</v>
      </c>
      <c r="B61" s="13" t="s">
        <v>45</v>
      </c>
      <c r="C61" s="12">
        <v>200</v>
      </c>
      <c r="D61" s="10">
        <f t="shared" si="11"/>
        <v>190</v>
      </c>
      <c r="E61" s="10">
        <f t="shared" si="11"/>
        <v>180.5</v>
      </c>
    </row>
    <row r="62" spans="1:5" s="14" customFormat="1" x14ac:dyDescent="0.25">
      <c r="A62" s="12">
        <v>48</v>
      </c>
      <c r="B62" s="13" t="s">
        <v>46</v>
      </c>
      <c r="C62" s="12">
        <v>440</v>
      </c>
      <c r="D62" s="10">
        <f t="shared" si="11"/>
        <v>418</v>
      </c>
      <c r="E62" s="10">
        <f t="shared" si="11"/>
        <v>397.1</v>
      </c>
    </row>
    <row r="63" spans="1:5" s="14" customFormat="1" x14ac:dyDescent="0.25">
      <c r="A63" s="12">
        <v>49</v>
      </c>
      <c r="B63" s="13" t="s">
        <v>47</v>
      </c>
      <c r="C63" s="12">
        <v>440</v>
      </c>
      <c r="D63" s="10">
        <f t="shared" si="11"/>
        <v>418</v>
      </c>
      <c r="E63" s="10">
        <f t="shared" si="11"/>
        <v>397.1</v>
      </c>
    </row>
    <row r="64" spans="1:5" s="14" customFormat="1" x14ac:dyDescent="0.25">
      <c r="A64" s="12">
        <f t="shared" ref="A64:A77" si="12">A63+1</f>
        <v>50</v>
      </c>
      <c r="B64" s="13" t="s">
        <v>48</v>
      </c>
      <c r="C64" s="12">
        <v>440</v>
      </c>
      <c r="D64" s="10">
        <f t="shared" si="11"/>
        <v>418</v>
      </c>
      <c r="E64" s="10">
        <f t="shared" si="11"/>
        <v>397.1</v>
      </c>
    </row>
    <row r="65" spans="1:5" s="14" customFormat="1" x14ac:dyDescent="0.25">
      <c r="A65" s="12">
        <f t="shared" si="12"/>
        <v>51</v>
      </c>
      <c r="B65" s="13" t="s">
        <v>49</v>
      </c>
      <c r="C65" s="12">
        <v>440</v>
      </c>
      <c r="D65" s="10">
        <f t="shared" si="11"/>
        <v>418</v>
      </c>
      <c r="E65" s="10">
        <f t="shared" si="11"/>
        <v>397.1</v>
      </c>
    </row>
    <row r="66" spans="1:5" s="14" customFormat="1" x14ac:dyDescent="0.25">
      <c r="A66" s="12">
        <f t="shared" si="12"/>
        <v>52</v>
      </c>
      <c r="B66" s="13" t="s">
        <v>50</v>
      </c>
      <c r="C66" s="12">
        <v>660</v>
      </c>
      <c r="D66" s="10">
        <f t="shared" si="11"/>
        <v>627</v>
      </c>
      <c r="E66" s="10">
        <f t="shared" si="11"/>
        <v>595.65</v>
      </c>
    </row>
    <row r="67" spans="1:5" s="14" customFormat="1" x14ac:dyDescent="0.25">
      <c r="A67" s="12">
        <f t="shared" si="12"/>
        <v>53</v>
      </c>
      <c r="B67" s="13" t="s">
        <v>51</v>
      </c>
      <c r="C67" s="12">
        <v>660</v>
      </c>
      <c r="D67" s="10">
        <f t="shared" si="11"/>
        <v>627</v>
      </c>
      <c r="E67" s="10">
        <f t="shared" si="11"/>
        <v>595.65</v>
      </c>
    </row>
    <row r="68" spans="1:5" s="14" customFormat="1" x14ac:dyDescent="0.25">
      <c r="A68" s="12">
        <f t="shared" si="12"/>
        <v>54</v>
      </c>
      <c r="B68" s="13" t="s">
        <v>52</v>
      </c>
      <c r="C68" s="12">
        <v>660</v>
      </c>
      <c r="D68" s="10">
        <f t="shared" si="11"/>
        <v>627</v>
      </c>
      <c r="E68" s="10">
        <f t="shared" si="11"/>
        <v>595.65</v>
      </c>
    </row>
    <row r="69" spans="1:5" s="14" customFormat="1" x14ac:dyDescent="0.25">
      <c r="A69" s="12">
        <f t="shared" si="12"/>
        <v>55</v>
      </c>
      <c r="B69" s="13" t="s">
        <v>53</v>
      </c>
      <c r="C69" s="12">
        <v>660</v>
      </c>
      <c r="D69" s="10">
        <f t="shared" si="11"/>
        <v>627</v>
      </c>
      <c r="E69" s="10">
        <f t="shared" si="11"/>
        <v>595.65</v>
      </c>
    </row>
    <row r="70" spans="1:5" s="14" customFormat="1" x14ac:dyDescent="0.25">
      <c r="A70" s="12">
        <f t="shared" si="12"/>
        <v>56</v>
      </c>
      <c r="B70" s="13" t="s">
        <v>54</v>
      </c>
      <c r="C70" s="12">
        <v>1120</v>
      </c>
      <c r="D70" s="10">
        <f t="shared" ref="D70:E80" si="13">C70*95/100</f>
        <v>1064</v>
      </c>
      <c r="E70" s="10">
        <f t="shared" si="13"/>
        <v>1010.8</v>
      </c>
    </row>
    <row r="71" spans="1:5" s="14" customFormat="1" x14ac:dyDescent="0.25">
      <c r="A71" s="12"/>
      <c r="B71" s="13" t="s">
        <v>120</v>
      </c>
      <c r="C71" s="12">
        <v>1120</v>
      </c>
      <c r="D71" s="10">
        <f t="shared" si="13"/>
        <v>1064</v>
      </c>
      <c r="E71" s="10">
        <f t="shared" si="13"/>
        <v>1010.8</v>
      </c>
    </row>
    <row r="72" spans="1:5" x14ac:dyDescent="0.35">
      <c r="A72" s="12">
        <f>A70+1</f>
        <v>57</v>
      </c>
      <c r="B72" s="13" t="s">
        <v>55</v>
      </c>
      <c r="C72" s="3">
        <v>50</v>
      </c>
      <c r="D72" s="5">
        <f t="shared" si="13"/>
        <v>47.5</v>
      </c>
      <c r="E72" s="5">
        <f t="shared" si="13"/>
        <v>45.125</v>
      </c>
    </row>
    <row r="73" spans="1:5" x14ac:dyDescent="0.35">
      <c r="A73" s="12">
        <f t="shared" si="12"/>
        <v>58</v>
      </c>
      <c r="B73" s="13" t="s">
        <v>56</v>
      </c>
      <c r="C73" s="3">
        <v>50</v>
      </c>
      <c r="D73" s="5">
        <f t="shared" si="13"/>
        <v>47.5</v>
      </c>
      <c r="E73" s="5">
        <f t="shared" si="13"/>
        <v>45.125</v>
      </c>
    </row>
    <row r="74" spans="1:5" x14ac:dyDescent="0.35">
      <c r="A74" s="12">
        <f t="shared" si="12"/>
        <v>59</v>
      </c>
      <c r="B74" s="13" t="s">
        <v>57</v>
      </c>
      <c r="C74" s="3">
        <v>50</v>
      </c>
      <c r="D74" s="5">
        <f t="shared" si="13"/>
        <v>47.5</v>
      </c>
      <c r="E74" s="5">
        <f t="shared" si="13"/>
        <v>45.125</v>
      </c>
    </row>
    <row r="75" spans="1:5" x14ac:dyDescent="0.35">
      <c r="A75" s="12">
        <f t="shared" si="12"/>
        <v>60</v>
      </c>
      <c r="B75" s="4" t="s">
        <v>58</v>
      </c>
      <c r="C75" s="3">
        <v>1000</v>
      </c>
      <c r="D75" s="5">
        <f t="shared" si="13"/>
        <v>950</v>
      </c>
      <c r="E75" s="5">
        <f t="shared" si="13"/>
        <v>902.5</v>
      </c>
    </row>
    <row r="76" spans="1:5" x14ac:dyDescent="0.35">
      <c r="A76" s="12">
        <f t="shared" si="12"/>
        <v>61</v>
      </c>
      <c r="B76" s="4" t="s">
        <v>60</v>
      </c>
      <c r="C76" s="3">
        <v>1000</v>
      </c>
      <c r="D76" s="5">
        <f t="shared" si="13"/>
        <v>950</v>
      </c>
      <c r="E76" s="5">
        <f t="shared" si="13"/>
        <v>902.5</v>
      </c>
    </row>
    <row r="77" spans="1:5" x14ac:dyDescent="0.35">
      <c r="A77" s="12">
        <f t="shared" si="12"/>
        <v>62</v>
      </c>
      <c r="B77" s="4" t="s">
        <v>59</v>
      </c>
      <c r="C77" s="3">
        <v>1000</v>
      </c>
      <c r="D77" s="5">
        <f t="shared" si="13"/>
        <v>950</v>
      </c>
      <c r="E77" s="5">
        <f t="shared" si="13"/>
        <v>902.5</v>
      </c>
    </row>
    <row r="78" spans="1:5" x14ac:dyDescent="0.35">
      <c r="A78" s="12">
        <v>63</v>
      </c>
      <c r="B78" s="4" t="s">
        <v>114</v>
      </c>
      <c r="C78" s="3">
        <v>2600</v>
      </c>
      <c r="D78" s="5">
        <f t="shared" si="13"/>
        <v>2470</v>
      </c>
      <c r="E78" s="5">
        <f t="shared" si="13"/>
        <v>2346.5</v>
      </c>
    </row>
    <row r="79" spans="1:5" x14ac:dyDescent="0.35">
      <c r="A79" s="12">
        <v>64</v>
      </c>
      <c r="B79" s="4" t="s">
        <v>61</v>
      </c>
      <c r="C79" s="3">
        <v>2000</v>
      </c>
      <c r="D79" s="5">
        <f t="shared" si="13"/>
        <v>1900</v>
      </c>
      <c r="E79" s="5">
        <f t="shared" si="13"/>
        <v>1805</v>
      </c>
    </row>
    <row r="80" spans="1:5" x14ac:dyDescent="0.35">
      <c r="A80" s="12">
        <v>65</v>
      </c>
      <c r="B80" s="4" t="s">
        <v>83</v>
      </c>
      <c r="C80" s="3">
        <v>140</v>
      </c>
      <c r="D80" s="5">
        <f t="shared" si="13"/>
        <v>133</v>
      </c>
      <c r="E80" s="5">
        <f t="shared" si="13"/>
        <v>126.35</v>
      </c>
    </row>
    <row r="81" spans="1:5" s="2" customFormat="1" ht="46.5" x14ac:dyDescent="0.25">
      <c r="A81" s="42" t="s">
        <v>62</v>
      </c>
      <c r="B81" s="45"/>
      <c r="C81" s="18" t="s">
        <v>17</v>
      </c>
      <c r="D81" s="19" t="s">
        <v>18</v>
      </c>
      <c r="E81" s="19" t="s">
        <v>19</v>
      </c>
    </row>
    <row r="82" spans="1:5" x14ac:dyDescent="0.35">
      <c r="A82" s="6">
        <v>66</v>
      </c>
      <c r="B82" s="7" t="s">
        <v>63</v>
      </c>
      <c r="C82" s="6">
        <v>350</v>
      </c>
      <c r="D82" s="8">
        <f t="shared" ref="D82:E83" si="14">C82*95/100</f>
        <v>332.5</v>
      </c>
      <c r="E82" s="8">
        <f t="shared" si="14"/>
        <v>315.875</v>
      </c>
    </row>
    <row r="83" spans="1:5" ht="46.5" x14ac:dyDescent="0.35">
      <c r="A83" s="6">
        <v>67</v>
      </c>
      <c r="B83" s="7" t="s">
        <v>64</v>
      </c>
      <c r="C83" s="6">
        <v>2300</v>
      </c>
      <c r="D83" s="8">
        <f t="shared" si="14"/>
        <v>2185</v>
      </c>
      <c r="E83" s="8">
        <f t="shared" si="14"/>
        <v>2075.75</v>
      </c>
    </row>
    <row r="84" spans="1:5" s="2" customFormat="1" ht="114.75" customHeight="1" x14ac:dyDescent="0.25">
      <c r="A84" s="46" t="s">
        <v>96</v>
      </c>
      <c r="B84" s="47"/>
      <c r="C84" s="18" t="s">
        <v>17</v>
      </c>
      <c r="D84" s="19" t="s">
        <v>18</v>
      </c>
      <c r="E84" s="19" t="s">
        <v>19</v>
      </c>
    </row>
    <row r="85" spans="1:5" ht="46.5" x14ac:dyDescent="0.35">
      <c r="A85" s="6">
        <v>68</v>
      </c>
      <c r="B85" s="7" t="s">
        <v>5</v>
      </c>
      <c r="C85" s="6">
        <v>2600</v>
      </c>
      <c r="D85" s="8">
        <f t="shared" ref="D85:E87" si="15">C85*95/100</f>
        <v>2470</v>
      </c>
      <c r="E85" s="8">
        <f t="shared" si="15"/>
        <v>2346.5</v>
      </c>
    </row>
    <row r="86" spans="1:5" ht="46.5" x14ac:dyDescent="0.35">
      <c r="A86" s="6">
        <v>69</v>
      </c>
      <c r="B86" s="7" t="s">
        <v>6</v>
      </c>
      <c r="C86" s="6">
        <v>2600</v>
      </c>
      <c r="D86" s="8">
        <f t="shared" si="15"/>
        <v>2470</v>
      </c>
      <c r="E86" s="8">
        <f t="shared" si="15"/>
        <v>2346.5</v>
      </c>
    </row>
    <row r="87" spans="1:5" ht="46.5" x14ac:dyDescent="0.35">
      <c r="A87" s="6">
        <v>70</v>
      </c>
      <c r="B87" s="7" t="s">
        <v>97</v>
      </c>
      <c r="C87" s="6">
        <v>1500</v>
      </c>
      <c r="D87" s="8">
        <f t="shared" si="15"/>
        <v>1425</v>
      </c>
      <c r="E87" s="8">
        <v>900</v>
      </c>
    </row>
    <row r="88" spans="1:5" s="2" customFormat="1" ht="39" customHeight="1" x14ac:dyDescent="0.25">
      <c r="A88" s="36" t="s">
        <v>65</v>
      </c>
      <c r="B88" s="37"/>
      <c r="C88" s="18" t="s">
        <v>17</v>
      </c>
      <c r="D88" s="19" t="s">
        <v>18</v>
      </c>
      <c r="E88" s="19" t="s">
        <v>19</v>
      </c>
    </row>
    <row r="89" spans="1:5" x14ac:dyDescent="0.35">
      <c r="A89" s="6">
        <v>71</v>
      </c>
      <c r="B89" s="7" t="s">
        <v>66</v>
      </c>
      <c r="C89" s="8">
        <v>14900</v>
      </c>
      <c r="D89" s="8">
        <f t="shared" ref="D89:E89" si="16">C89*95/100</f>
        <v>14155</v>
      </c>
      <c r="E89" s="8">
        <f t="shared" si="16"/>
        <v>13447.25</v>
      </c>
    </row>
    <row r="90" spans="1:5" ht="46.5" x14ac:dyDescent="0.35">
      <c r="A90" s="6">
        <f>A89+1</f>
        <v>72</v>
      </c>
      <c r="B90" s="7" t="s">
        <v>67</v>
      </c>
      <c r="C90" s="8">
        <v>9000</v>
      </c>
      <c r="D90" s="8">
        <f t="shared" ref="D90:E102" si="17">C90*95/100</f>
        <v>8550</v>
      </c>
      <c r="E90" s="8">
        <f t="shared" si="17"/>
        <v>8122.5</v>
      </c>
    </row>
    <row r="91" spans="1:5" ht="46.5" x14ac:dyDescent="0.35">
      <c r="A91" s="6">
        <f t="shared" ref="A91:A103" si="18">A90+1</f>
        <v>73</v>
      </c>
      <c r="B91" s="7" t="s">
        <v>68</v>
      </c>
      <c r="C91" s="8">
        <v>11000</v>
      </c>
      <c r="D91" s="8">
        <f t="shared" si="17"/>
        <v>10450</v>
      </c>
      <c r="E91" s="8">
        <f t="shared" si="17"/>
        <v>9927.5</v>
      </c>
    </row>
    <row r="92" spans="1:5" ht="46.5" x14ac:dyDescent="0.35">
      <c r="A92" s="6">
        <f t="shared" si="18"/>
        <v>74</v>
      </c>
      <c r="B92" s="7" t="s">
        <v>69</v>
      </c>
      <c r="C92" s="8">
        <v>13900</v>
      </c>
      <c r="D92" s="8">
        <f t="shared" si="17"/>
        <v>13205</v>
      </c>
      <c r="E92" s="8">
        <f t="shared" si="17"/>
        <v>12544.75</v>
      </c>
    </row>
    <row r="93" spans="1:5" ht="46.5" x14ac:dyDescent="0.35">
      <c r="A93" s="6">
        <f t="shared" si="18"/>
        <v>75</v>
      </c>
      <c r="B93" s="7" t="s">
        <v>70</v>
      </c>
      <c r="C93" s="8">
        <v>14900</v>
      </c>
      <c r="D93" s="8">
        <f t="shared" si="17"/>
        <v>14155</v>
      </c>
      <c r="E93" s="8">
        <f t="shared" si="17"/>
        <v>13447.25</v>
      </c>
    </row>
    <row r="94" spans="1:5" ht="46.5" x14ac:dyDescent="0.35">
      <c r="A94" s="6">
        <f t="shared" si="18"/>
        <v>76</v>
      </c>
      <c r="B94" s="7" t="s">
        <v>71</v>
      </c>
      <c r="C94" s="8">
        <v>15900</v>
      </c>
      <c r="D94" s="8">
        <f t="shared" si="17"/>
        <v>15105</v>
      </c>
      <c r="E94" s="8">
        <f t="shared" si="17"/>
        <v>14349.75</v>
      </c>
    </row>
    <row r="95" spans="1:5" ht="46.5" x14ac:dyDescent="0.35">
      <c r="A95" s="6">
        <f t="shared" si="18"/>
        <v>77</v>
      </c>
      <c r="B95" s="7" t="s">
        <v>72</v>
      </c>
      <c r="C95" s="8">
        <v>17900</v>
      </c>
      <c r="D95" s="8">
        <f t="shared" si="17"/>
        <v>17005</v>
      </c>
      <c r="E95" s="8">
        <f t="shared" si="17"/>
        <v>16154.75</v>
      </c>
    </row>
    <row r="96" spans="1:5" ht="46.5" x14ac:dyDescent="0.35">
      <c r="A96" s="6">
        <f t="shared" si="18"/>
        <v>78</v>
      </c>
      <c r="B96" s="7" t="s">
        <v>79</v>
      </c>
      <c r="C96" s="8">
        <v>18900</v>
      </c>
      <c r="D96" s="8">
        <f t="shared" si="17"/>
        <v>17955</v>
      </c>
      <c r="E96" s="8">
        <f t="shared" si="17"/>
        <v>17057.25</v>
      </c>
    </row>
    <row r="97" spans="1:5" ht="46.5" x14ac:dyDescent="0.35">
      <c r="A97" s="6">
        <f t="shared" si="18"/>
        <v>79</v>
      </c>
      <c r="B97" s="7" t="s">
        <v>73</v>
      </c>
      <c r="C97" s="8">
        <v>19900</v>
      </c>
      <c r="D97" s="8">
        <f t="shared" si="17"/>
        <v>18905</v>
      </c>
      <c r="E97" s="8">
        <f t="shared" si="17"/>
        <v>17959.75</v>
      </c>
    </row>
    <row r="98" spans="1:5" ht="46.5" x14ac:dyDescent="0.35">
      <c r="A98" s="6">
        <f t="shared" si="18"/>
        <v>80</v>
      </c>
      <c r="B98" s="7" t="s">
        <v>80</v>
      </c>
      <c r="C98" s="8">
        <v>20900</v>
      </c>
      <c r="D98" s="8">
        <f t="shared" si="17"/>
        <v>19855</v>
      </c>
      <c r="E98" s="8">
        <f t="shared" si="17"/>
        <v>18862.25</v>
      </c>
    </row>
    <row r="99" spans="1:5" ht="69.75" x14ac:dyDescent="0.35">
      <c r="A99" s="6">
        <f t="shared" si="18"/>
        <v>81</v>
      </c>
      <c r="B99" s="7" t="s">
        <v>74</v>
      </c>
      <c r="C99" s="8">
        <v>4900</v>
      </c>
      <c r="D99" s="8">
        <f t="shared" si="17"/>
        <v>4655</v>
      </c>
      <c r="E99" s="8">
        <f t="shared" si="17"/>
        <v>4422.25</v>
      </c>
    </row>
    <row r="100" spans="1:5" ht="46.5" x14ac:dyDescent="0.35">
      <c r="A100" s="6">
        <f t="shared" si="18"/>
        <v>82</v>
      </c>
      <c r="B100" s="7" t="s">
        <v>75</v>
      </c>
      <c r="C100" s="8">
        <v>600</v>
      </c>
      <c r="D100" s="8">
        <f t="shared" si="17"/>
        <v>570</v>
      </c>
      <c r="E100" s="8">
        <f t="shared" si="17"/>
        <v>541.5</v>
      </c>
    </row>
    <row r="101" spans="1:5" ht="46.5" x14ac:dyDescent="0.35">
      <c r="A101" s="6">
        <f t="shared" si="18"/>
        <v>83</v>
      </c>
      <c r="B101" s="7" t="s">
        <v>76</v>
      </c>
      <c r="C101" s="8">
        <v>2000</v>
      </c>
      <c r="D101" s="8">
        <f t="shared" si="17"/>
        <v>1900</v>
      </c>
      <c r="E101" s="8">
        <f t="shared" si="17"/>
        <v>1805</v>
      </c>
    </row>
    <row r="102" spans="1:5" ht="46.5" x14ac:dyDescent="0.35">
      <c r="A102" s="6">
        <f t="shared" si="18"/>
        <v>84</v>
      </c>
      <c r="B102" s="7" t="s">
        <v>77</v>
      </c>
      <c r="C102" s="8">
        <v>2000</v>
      </c>
      <c r="D102" s="8">
        <f t="shared" si="17"/>
        <v>1900</v>
      </c>
      <c r="E102" s="8">
        <f t="shared" si="17"/>
        <v>1805</v>
      </c>
    </row>
    <row r="103" spans="1:5" ht="46.5" x14ac:dyDescent="0.35">
      <c r="A103" s="6">
        <f t="shared" si="18"/>
        <v>85</v>
      </c>
      <c r="B103" s="7" t="s">
        <v>78</v>
      </c>
      <c r="C103" s="8">
        <v>3600</v>
      </c>
      <c r="D103" s="8">
        <f t="shared" ref="D103:E105" si="19">C103*95/100</f>
        <v>3420</v>
      </c>
      <c r="E103" s="8">
        <f t="shared" si="19"/>
        <v>3249</v>
      </c>
    </row>
    <row r="104" spans="1:5" s="2" customFormat="1" ht="39" customHeight="1" x14ac:dyDescent="0.25">
      <c r="A104" s="36" t="s">
        <v>81</v>
      </c>
      <c r="B104" s="37"/>
      <c r="C104" s="18" t="s">
        <v>17</v>
      </c>
      <c r="D104" s="19" t="s">
        <v>18</v>
      </c>
      <c r="E104" s="19" t="s">
        <v>19</v>
      </c>
    </row>
    <row r="105" spans="1:5" x14ac:dyDescent="0.35">
      <c r="A105" s="6">
        <v>86</v>
      </c>
      <c r="B105" s="29" t="s">
        <v>90</v>
      </c>
      <c r="C105" s="6">
        <v>900</v>
      </c>
      <c r="D105" s="8">
        <f t="shared" si="19"/>
        <v>855</v>
      </c>
      <c r="E105" s="8">
        <f t="shared" si="19"/>
        <v>812.25</v>
      </c>
    </row>
    <row r="106" spans="1:5" ht="46.5" x14ac:dyDescent="0.35">
      <c r="A106" s="6">
        <v>87</v>
      </c>
      <c r="B106" s="7" t="s">
        <v>14</v>
      </c>
      <c r="C106" s="6">
        <v>700</v>
      </c>
      <c r="D106" s="8">
        <f t="shared" ref="D106:E106" si="20">C106*95/100</f>
        <v>665</v>
      </c>
      <c r="E106" s="8">
        <f t="shared" si="20"/>
        <v>631.75</v>
      </c>
    </row>
    <row r="107" spans="1:5" s="2" customFormat="1" ht="39" customHeight="1" x14ac:dyDescent="0.25">
      <c r="A107" s="36" t="s">
        <v>84</v>
      </c>
      <c r="B107" s="37"/>
      <c r="C107" s="18" t="s">
        <v>17</v>
      </c>
      <c r="D107" s="19" t="s">
        <v>18</v>
      </c>
      <c r="E107" s="19" t="s">
        <v>19</v>
      </c>
    </row>
    <row r="108" spans="1:5" ht="69.75" x14ac:dyDescent="0.35">
      <c r="A108" s="6">
        <v>88</v>
      </c>
      <c r="B108" s="7" t="s">
        <v>87</v>
      </c>
      <c r="C108" s="6">
        <v>2000</v>
      </c>
      <c r="D108" s="8">
        <f>C108*95/100</f>
        <v>1900</v>
      </c>
      <c r="E108" s="8">
        <f>D108*95/100</f>
        <v>1805</v>
      </c>
    </row>
    <row r="109" spans="1:5" s="2" customFormat="1" ht="39" customHeight="1" x14ac:dyDescent="0.25">
      <c r="A109" s="36" t="s">
        <v>85</v>
      </c>
      <c r="B109" s="37"/>
      <c r="C109" s="18" t="s">
        <v>17</v>
      </c>
      <c r="D109" s="19" t="s">
        <v>18</v>
      </c>
      <c r="E109" s="19" t="s">
        <v>19</v>
      </c>
    </row>
    <row r="110" spans="1:5" ht="46.5" x14ac:dyDescent="0.35">
      <c r="A110" s="3">
        <v>89</v>
      </c>
      <c r="B110" s="4" t="s">
        <v>86</v>
      </c>
      <c r="C110" s="3">
        <v>1500</v>
      </c>
      <c r="D110" s="3"/>
      <c r="E110" s="17"/>
    </row>
    <row r="111" spans="1:5" s="2" customFormat="1" ht="39" customHeight="1" x14ac:dyDescent="0.25">
      <c r="A111" s="36" t="s">
        <v>115</v>
      </c>
      <c r="B111" s="37"/>
      <c r="C111" s="18" t="s">
        <v>17</v>
      </c>
      <c r="D111" s="19" t="s">
        <v>18</v>
      </c>
      <c r="E111" s="19" t="s">
        <v>19</v>
      </c>
    </row>
    <row r="112" spans="1:5" x14ac:dyDescent="0.35">
      <c r="A112" s="3">
        <v>90</v>
      </c>
      <c r="B112" s="4" t="s">
        <v>116</v>
      </c>
      <c r="C112" s="3">
        <v>3500</v>
      </c>
      <c r="D112" s="3"/>
      <c r="E112" s="17"/>
    </row>
  </sheetData>
  <mergeCells count="14">
    <mergeCell ref="A111:B111"/>
    <mergeCell ref="C2:E2"/>
    <mergeCell ref="A1:E1"/>
    <mergeCell ref="A34:B34"/>
    <mergeCell ref="A109:B109"/>
    <mergeCell ref="A3:B3"/>
    <mergeCell ref="A40:B40"/>
    <mergeCell ref="A81:B81"/>
    <mergeCell ref="A84:B84"/>
    <mergeCell ref="A88:B88"/>
    <mergeCell ref="A104:B104"/>
    <mergeCell ref="A107:B107"/>
    <mergeCell ref="A12:B12"/>
    <mergeCell ref="A25:B25"/>
  </mergeCells>
  <phoneticPr fontId="7" type="noConversion"/>
  <pageMargins left="0.19685039370078741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8" sqref="H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2020-09-27T18:18:47Z</dcterms:created>
  <dcterms:modified xsi:type="dcterms:W3CDTF">2024-10-16T06:47:34Z</dcterms:modified>
</cp:coreProperties>
</file>